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fcc49acef4391ca/Documents/Council Events/"/>
    </mc:Choice>
  </mc:AlternateContent>
  <xr:revisionPtr revIDLastSave="12" documentId="8_{A047ED3F-BE91-4515-9EE6-9C455A5E84E7}" xr6:coauthVersionLast="47" xr6:coauthVersionMax="47" xr10:uidLastSave="{877131EF-EF33-4752-9838-8BBD4C3B4D51}"/>
  <bookViews>
    <workbookView xWindow="23880" yWindow="-120" windowWidth="29040" windowHeight="15840" tabRatio="861" firstSheet="1" activeTab="1" xr2:uid="{63A98496-2691-4411-97C8-4FFD2A715E5F}"/>
  </bookViews>
  <sheets>
    <sheet name="Lodges Available" sheetId="1" r:id="rId1"/>
    <sheet name="Master Lodge Sheet" sheetId="2" r:id="rId2"/>
    <sheet name="Check-In Lodge 1 " sheetId="5" r:id="rId3"/>
    <sheet name="Check-In Lodge 2 " sheetId="6" r:id="rId4"/>
    <sheet name="Check-In Lodge 3" sheetId="7" r:id="rId5"/>
    <sheet name="Check-In Lodge 4" sheetId="8" r:id="rId6"/>
    <sheet name="Check-In Lodge 5" sheetId="9" r:id="rId7"/>
    <sheet name="Check-In Lodge 6" sheetId="10" r:id="rId8"/>
    <sheet name="Beaver Schedule Ideas" sheetId="17" r:id="rId9"/>
    <sheet name="General Ideas" sheetId="18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0" l="1"/>
  <c r="G3" i="10"/>
  <c r="F3" i="10"/>
  <c r="B3" i="10"/>
  <c r="B2" i="10"/>
  <c r="H3" i="9"/>
  <c r="G3" i="9"/>
  <c r="F3" i="9"/>
  <c r="B3" i="9"/>
  <c r="B2" i="9"/>
  <c r="H3" i="8"/>
  <c r="G3" i="8"/>
  <c r="F3" i="8"/>
  <c r="B3" i="8"/>
  <c r="B2" i="8"/>
  <c r="H3" i="7"/>
  <c r="G3" i="7"/>
  <c r="F3" i="7"/>
  <c r="B3" i="7"/>
  <c r="B2" i="7"/>
  <c r="H3" i="6"/>
  <c r="G3" i="6"/>
  <c r="F3" i="6"/>
  <c r="B3" i="6"/>
  <c r="B2" i="6"/>
  <c r="H3" i="5"/>
  <c r="G3" i="5"/>
  <c r="F3" i="5"/>
  <c r="B3" i="5"/>
  <c r="B2" i="5"/>
  <c r="C9" i="2"/>
</calcChain>
</file>

<file path=xl/sharedStrings.xml><?xml version="1.0" encoding="utf-8"?>
<sst xmlns="http://schemas.openxmlformats.org/spreadsheetml/2006/main" count="275" uniqueCount="153">
  <si>
    <t>List of Lodges Through ScoutsShop</t>
  </si>
  <si>
    <t>Number</t>
  </si>
  <si>
    <t>Lodge Name</t>
  </si>
  <si>
    <t>Picture</t>
  </si>
  <si>
    <t>Bear</t>
  </si>
  <si>
    <t>Eagle</t>
  </si>
  <si>
    <t>Blue Jay</t>
  </si>
  <si>
    <t>Fox</t>
  </si>
  <si>
    <t>Hawk</t>
  </si>
  <si>
    <t>Owl</t>
  </si>
  <si>
    <t>Moose</t>
  </si>
  <si>
    <t>Buffalo</t>
  </si>
  <si>
    <t>Raccoon</t>
  </si>
  <si>
    <t>Wolf</t>
  </si>
  <si>
    <t>Deer</t>
  </si>
  <si>
    <t>Falcon</t>
  </si>
  <si>
    <t>Whale</t>
  </si>
  <si>
    <t>Wolverine</t>
  </si>
  <si>
    <t>Lynx</t>
  </si>
  <si>
    <t>Polar Bear</t>
  </si>
  <si>
    <t>Cougar</t>
  </si>
  <si>
    <t>Lodge Number</t>
  </si>
  <si>
    <t>Number of Youth</t>
  </si>
  <si>
    <t>Lodge Leader</t>
  </si>
  <si>
    <t>Scouter Assigned</t>
  </si>
  <si>
    <t>Total Youth</t>
  </si>
  <si>
    <t>Beavers Meeting Checklist</t>
  </si>
  <si>
    <t>Date</t>
  </si>
  <si>
    <t>Patrol Lead</t>
  </si>
  <si>
    <t>Name</t>
  </si>
  <si>
    <t>Hat</t>
  </si>
  <si>
    <t>Vest</t>
  </si>
  <si>
    <t>Necker</t>
  </si>
  <si>
    <t>Indoor Gear</t>
  </si>
  <si>
    <t>Outdoor Gear</t>
  </si>
  <si>
    <t>Dues</t>
  </si>
  <si>
    <t>Sharing</t>
  </si>
  <si>
    <t>Weekly Meeting Schedule Ideas</t>
  </si>
  <si>
    <t>6:00PM-6:15PM</t>
  </si>
  <si>
    <t>Scouters Arriving and getting organized</t>
  </si>
  <si>
    <t>6:15PM-6:30PM</t>
  </si>
  <si>
    <t>Attendance-Parents signing youth in</t>
  </si>
  <si>
    <t>Youth in Patrols</t>
  </si>
  <si>
    <t>Youth in Patrols and Checklist</t>
  </si>
  <si>
    <t>6:30PM-6:40PM</t>
  </si>
  <si>
    <t>Opening</t>
  </si>
  <si>
    <t>Safety Discussion on Activiety</t>
  </si>
  <si>
    <t>6:40PM-7:00PM</t>
  </si>
  <si>
    <t>Activity 1</t>
  </si>
  <si>
    <t>6:40PM-6:55PM</t>
  </si>
  <si>
    <t>Hike in Patrols</t>
  </si>
  <si>
    <t>6:40PM-6:50PM</t>
  </si>
  <si>
    <t>6:40PM-7:10PM</t>
  </si>
  <si>
    <t xml:space="preserve">Activity </t>
  </si>
  <si>
    <t>7:00PM-7:05PM</t>
  </si>
  <si>
    <t>Running Game/Activity/Water Break</t>
  </si>
  <si>
    <t>6:55PM-7:05PM</t>
  </si>
  <si>
    <t>Water Break/Snack/Game</t>
  </si>
  <si>
    <t>6:50PM-7:00PM</t>
  </si>
  <si>
    <t>Activity 2</t>
  </si>
  <si>
    <t>7:10PM-7:15PM</t>
  </si>
  <si>
    <t>Water Break, Song and Cheer</t>
  </si>
  <si>
    <t>6:55PM-7:10PM</t>
  </si>
  <si>
    <t>7:05PM-7:20PM</t>
  </si>
  <si>
    <t>7:00PM-7:10PM</t>
  </si>
  <si>
    <t>Activity 3</t>
  </si>
  <si>
    <t>7:15PM-7:20PM</t>
  </si>
  <si>
    <t>Relay Races</t>
  </si>
  <si>
    <t>7:10PM-7:25PM</t>
  </si>
  <si>
    <t>Activity 3  - Add In Clean Up Last Station</t>
  </si>
  <si>
    <t>7:20PM-7:25PM</t>
  </si>
  <si>
    <t>Partols Review and Clean Up</t>
  </si>
  <si>
    <t>7:10PM-7:20PM</t>
  </si>
  <si>
    <t>Activity 4</t>
  </si>
  <si>
    <t>7:25PM-7:30PM</t>
  </si>
  <si>
    <t>Patrol Review and Closing</t>
  </si>
  <si>
    <t>Closing</t>
  </si>
  <si>
    <t>OAS</t>
  </si>
  <si>
    <t>While Hiking</t>
  </si>
  <si>
    <t>Activities PAB Scale or SDG</t>
  </si>
  <si>
    <t>Quick Games</t>
  </si>
  <si>
    <t xml:space="preserve">Food </t>
  </si>
  <si>
    <t>Quick Activites</t>
  </si>
  <si>
    <t>Knots</t>
  </si>
  <si>
    <t>Tree Identification</t>
  </si>
  <si>
    <t>Relaxation Jars</t>
  </si>
  <si>
    <t>Tag</t>
  </si>
  <si>
    <t>Pita Pizza Pockets</t>
  </si>
  <si>
    <t>Morse Code</t>
  </si>
  <si>
    <t>Whittling (Soap Plastic Knife)</t>
  </si>
  <si>
    <t>Flower Identification</t>
  </si>
  <si>
    <t>Cookies Please</t>
  </si>
  <si>
    <t>Freeze Tag</t>
  </si>
  <si>
    <t>Hotdogs</t>
  </si>
  <si>
    <t>Telephone</t>
  </si>
  <si>
    <t>Lashing (Mini Tripod, Tent Camp Scene)</t>
  </si>
  <si>
    <t>Star Glazing</t>
  </si>
  <si>
    <t>Kindness/Compliements</t>
  </si>
  <si>
    <t>Toilet Flush Tag</t>
  </si>
  <si>
    <t>Smores</t>
  </si>
  <si>
    <t>Relay Race crab walk, wheel barrel</t>
  </si>
  <si>
    <t>Fire Building (Match, Cake Pan)</t>
  </si>
  <si>
    <t>Orienteering</t>
  </si>
  <si>
    <t>Lava Lamps</t>
  </si>
  <si>
    <t>Wax Museum</t>
  </si>
  <si>
    <t>Cake in and Orange Peel</t>
  </si>
  <si>
    <t>Fire Starter Kits (TP Roles Duc-Tape)</t>
  </si>
  <si>
    <t>Bath Bombs</t>
  </si>
  <si>
    <t>Snakes in the grass</t>
  </si>
  <si>
    <t>Armpit Fudge</t>
  </si>
  <si>
    <t>First Aid Kits (Pencil Case)</t>
  </si>
  <si>
    <t>Snow Volcanos</t>
  </si>
  <si>
    <t>4 Corners</t>
  </si>
  <si>
    <t>Grilled Cheese</t>
  </si>
  <si>
    <t>Fire Escape Plan</t>
  </si>
  <si>
    <t>Popbottle Rockets</t>
  </si>
  <si>
    <t>Campoflage</t>
  </si>
  <si>
    <t>Banana Boats</t>
  </si>
  <si>
    <t>Emergency Contact List</t>
  </si>
  <si>
    <t>Draw a Pet you want to have</t>
  </si>
  <si>
    <t>Beaver Say/Cub Says</t>
  </si>
  <si>
    <t>Fruit Crumble (Waffle Bowls)</t>
  </si>
  <si>
    <t>Playground</t>
  </si>
  <si>
    <t>Research a pet you want to have</t>
  </si>
  <si>
    <t>Sloppy Jes</t>
  </si>
  <si>
    <t>PDF's how to use</t>
  </si>
  <si>
    <t>Bubble Art</t>
  </si>
  <si>
    <t>Campfire Cones</t>
  </si>
  <si>
    <t>Paddling Stroke and a Laundry Basket</t>
  </si>
  <si>
    <t>Adventure Box/Basket</t>
  </si>
  <si>
    <t>Kick the Can Ice Cream</t>
  </si>
  <si>
    <t>Blowing Bubbles in water</t>
  </si>
  <si>
    <t>Morse Code Braclett/Necklace</t>
  </si>
  <si>
    <t>Beaver Tails</t>
  </si>
  <si>
    <t>Magic Bubbles</t>
  </si>
  <si>
    <t>Chocolate Fondue and Friut</t>
  </si>
  <si>
    <t>Bee Hotels</t>
  </si>
  <si>
    <t>Soccer</t>
  </si>
  <si>
    <t>Mexican Street Style Street Corn</t>
  </si>
  <si>
    <t>Bird Feeders</t>
  </si>
  <si>
    <t>Wilson Ball (Gaga Ball)</t>
  </si>
  <si>
    <t>Campfire Skewers</t>
  </si>
  <si>
    <t>Planting Party</t>
  </si>
  <si>
    <t>Kick Ball</t>
  </si>
  <si>
    <t>Make playdough</t>
  </si>
  <si>
    <t>Hop Scotch</t>
  </si>
  <si>
    <t>Mak Slime</t>
  </si>
  <si>
    <t>Keep the Ball in the Middle</t>
  </si>
  <si>
    <t>Calming Stones</t>
  </si>
  <si>
    <t>Yoga Night</t>
  </si>
  <si>
    <t>Breathing</t>
  </si>
  <si>
    <t>Build-a-Stuffy (Camping Buddy)</t>
  </si>
  <si>
    <t>Over Racks over Fire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</si>
</sst>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3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13" Type="http://schemas.openxmlformats.org/officeDocument/2006/relationships/image" Target="../media/image13.tmp"/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" Type="http://schemas.openxmlformats.org/officeDocument/2006/relationships/image" Target="../media/image2.tmp"/><Relationship Id="rId16" Type="http://schemas.openxmlformats.org/officeDocument/2006/relationships/image" Target="../media/image16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11" Type="http://schemas.openxmlformats.org/officeDocument/2006/relationships/image" Target="../media/image11.tmp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10" Type="http://schemas.openxmlformats.org/officeDocument/2006/relationships/image" Target="../media/image10.tmp"/><Relationship Id="rId4" Type="http://schemas.openxmlformats.org/officeDocument/2006/relationships/image" Target="../media/image4.tmp"/><Relationship Id="rId9" Type="http://schemas.openxmlformats.org/officeDocument/2006/relationships/image" Target="../media/image9.tmp"/><Relationship Id="rId14" Type="http://schemas.openxmlformats.org/officeDocument/2006/relationships/image" Target="../media/image14.tm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24.png"/><Relationship Id="rId18" Type="http://schemas.openxmlformats.org/officeDocument/2006/relationships/image" Target="../media/image27.png"/><Relationship Id="rId3" Type="http://schemas.openxmlformats.org/officeDocument/2006/relationships/image" Target="../media/image19.png"/><Relationship Id="rId7" Type="http://schemas.openxmlformats.org/officeDocument/2006/relationships/image" Target="../media/image21.png"/><Relationship Id="rId12" Type="http://schemas.microsoft.com/office/2007/relationships/hdphoto" Target="../media/hdphoto6.wdp"/><Relationship Id="rId17" Type="http://schemas.openxmlformats.org/officeDocument/2006/relationships/image" Target="../media/image26.gif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8.png"/><Relationship Id="rId6" Type="http://schemas.microsoft.com/office/2007/relationships/hdphoto" Target="../media/hdphoto3.wdp"/><Relationship Id="rId11" Type="http://schemas.openxmlformats.org/officeDocument/2006/relationships/image" Target="../media/image23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10" Type="http://schemas.microsoft.com/office/2007/relationships/hdphoto" Target="../media/hdphoto5.wdp"/><Relationship Id="rId19" Type="http://schemas.microsoft.com/office/2007/relationships/hdphoto" Target="../media/hdphoto9.wdp"/><Relationship Id="rId4" Type="http://schemas.microsoft.com/office/2007/relationships/hdphoto" Target="../media/hdphoto2.wdp"/><Relationship Id="rId9" Type="http://schemas.openxmlformats.org/officeDocument/2006/relationships/image" Target="../media/image22.png"/><Relationship Id="rId14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57150</xdr:rowOff>
    </xdr:from>
    <xdr:to>
      <xdr:col>2</xdr:col>
      <xdr:colOff>755073</xdr:colOff>
      <xdr:row>3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9E311D-479C-2C82-1ADC-8ECEAEE27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628650"/>
          <a:ext cx="678873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66676</xdr:rowOff>
    </xdr:from>
    <xdr:to>
      <xdr:col>2</xdr:col>
      <xdr:colOff>752476</xdr:colOff>
      <xdr:row>5</xdr:row>
      <xdr:rowOff>600076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11C66C-007B-E28A-24AC-55FD1C7F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2524126"/>
          <a:ext cx="685800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</xdr:row>
      <xdr:rowOff>19050</xdr:rowOff>
    </xdr:from>
    <xdr:to>
      <xdr:col>2</xdr:col>
      <xdr:colOff>766763</xdr:colOff>
      <xdr:row>6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4FFE4A-1185-ABD3-6E3A-9B357716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2476500"/>
          <a:ext cx="738188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85725</xdr:rowOff>
    </xdr:from>
    <xdr:to>
      <xdr:col>2</xdr:col>
      <xdr:colOff>762000</xdr:colOff>
      <xdr:row>8</xdr:row>
      <xdr:rowOff>27147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0E2779-BE95-FB52-BE93-63435BFEC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171825"/>
          <a:ext cx="723900" cy="57007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</xdr:row>
      <xdr:rowOff>47625</xdr:rowOff>
    </xdr:from>
    <xdr:to>
      <xdr:col>2</xdr:col>
      <xdr:colOff>774989</xdr:colOff>
      <xdr:row>8</xdr:row>
      <xdr:rowOff>619125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A7F8E2B-91FC-9F20-1724-A5E9A7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3762375"/>
          <a:ext cx="727364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9</xdr:row>
      <xdr:rowOff>66676</xdr:rowOff>
    </xdr:from>
    <xdr:to>
      <xdr:col>2</xdr:col>
      <xdr:colOff>781348</xdr:colOff>
      <xdr:row>9</xdr:row>
      <xdr:rowOff>619126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E0355B-C520-FF4E-6C70-5A7C90BA6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410076"/>
          <a:ext cx="733723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10</xdr:row>
      <xdr:rowOff>47625</xdr:rowOff>
    </xdr:from>
    <xdr:to>
      <xdr:col>2</xdr:col>
      <xdr:colOff>803998</xdr:colOff>
      <xdr:row>11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43F959-9FAA-668D-45E2-C038BDC1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5019675"/>
          <a:ext cx="765897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11</xdr:row>
      <xdr:rowOff>66675</xdr:rowOff>
    </xdr:from>
    <xdr:to>
      <xdr:col>2</xdr:col>
      <xdr:colOff>759851</xdr:colOff>
      <xdr:row>11</xdr:row>
      <xdr:rowOff>619125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4D2AAE-8D75-1509-82B9-89E32EBE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5667375"/>
          <a:ext cx="72175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12</xdr:row>
      <xdr:rowOff>38101</xdr:rowOff>
    </xdr:from>
    <xdr:to>
      <xdr:col>2</xdr:col>
      <xdr:colOff>802300</xdr:colOff>
      <xdr:row>12</xdr:row>
      <xdr:rowOff>609601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84B3A16-D570-78D4-229B-8783EFA0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6267451"/>
          <a:ext cx="773724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38100</xdr:rowOff>
    </xdr:from>
    <xdr:to>
      <xdr:col>2</xdr:col>
      <xdr:colOff>792041</xdr:colOff>
      <xdr:row>4</xdr:row>
      <xdr:rowOff>600075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479EB81-35B9-249E-402A-C20402E9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238250"/>
          <a:ext cx="734891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</xdr:row>
      <xdr:rowOff>47626</xdr:rowOff>
    </xdr:from>
    <xdr:to>
      <xdr:col>2</xdr:col>
      <xdr:colOff>790575</xdr:colOff>
      <xdr:row>14</xdr:row>
      <xdr:rowOff>29256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1F2C177-E69D-069A-1031-45C88EB6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6905626"/>
          <a:ext cx="742950" cy="61028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14</xdr:row>
      <xdr:rowOff>57151</xdr:rowOff>
    </xdr:from>
    <xdr:to>
      <xdr:col>2</xdr:col>
      <xdr:colOff>798167</xdr:colOff>
      <xdr:row>15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0748A9B-6BB1-A92A-B05E-53788D69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7543801"/>
          <a:ext cx="741016" cy="5810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15</xdr:row>
      <xdr:rowOff>38100</xdr:rowOff>
    </xdr:from>
    <xdr:to>
      <xdr:col>2</xdr:col>
      <xdr:colOff>795410</xdr:colOff>
      <xdr:row>16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C6AA807-0208-D693-F73F-6F77FD468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8153400"/>
          <a:ext cx="766834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</xdr:row>
      <xdr:rowOff>38100</xdr:rowOff>
    </xdr:from>
    <xdr:to>
      <xdr:col>2</xdr:col>
      <xdr:colOff>799389</xdr:colOff>
      <xdr:row>17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E79C5CB-2CC5-5EE3-FED7-EFD7A6972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8782050"/>
          <a:ext cx="761289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18</xdr:row>
      <xdr:rowOff>66675</xdr:rowOff>
    </xdr:from>
    <xdr:to>
      <xdr:col>2</xdr:col>
      <xdr:colOff>781050</xdr:colOff>
      <xdr:row>18</xdr:row>
      <xdr:rowOff>615524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2B8D56D-B974-C747-9680-1D680586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0067925"/>
          <a:ext cx="714375" cy="5488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17</xdr:row>
      <xdr:rowOff>38100</xdr:rowOff>
    </xdr:from>
    <xdr:to>
      <xdr:col>2</xdr:col>
      <xdr:colOff>806544</xdr:colOff>
      <xdr:row>18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1FDB677-97BE-5297-FE03-EC08756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9410700"/>
          <a:ext cx="758919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19</xdr:row>
      <xdr:rowOff>38100</xdr:rowOff>
    </xdr:from>
    <xdr:to>
      <xdr:col>3</xdr:col>
      <xdr:colOff>1</xdr:colOff>
      <xdr:row>20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C0D1F56-22F9-1A08-99E9-4A9B18C65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10668000"/>
          <a:ext cx="800100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AA951451-7D72-4E7D-BE4C-0C2B3D561A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B96533C0-90E4-423A-87DD-EF86FE3978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5118E5F8-6262-4917-8EA3-12BBD6FE8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689AF4CA-9A0B-4755-8E26-8073527E0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0918DB95-B6A3-4A4F-BAA4-79130300E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A251D9B3-874C-4378-9F96-55A2E6FC1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1B6A1A70-E20A-48FD-9BD3-04DE672480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5EFDEC1E-4DE5-4DDC-9E18-E1899A401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D4267884-F650-406B-9EB0-0827F7131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7319B9B9-A57D-4DE9-8985-4C39E664BD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2E52225B-E8F8-438B-A211-5555DA4C43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824A256E-480A-4399-A691-3A573D2C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A58A90-BDF9-4CA1-B1A7-1FFE642A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A14C6EEF-3C68-46C8-9399-1373A1B74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0ED5E2A6-12A4-4699-AB00-D6044206D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86D2CCB6-0580-4D70-89A3-BDCCAB55B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466245B3-384A-4D65-AEFD-72CCDFDA3C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17733520-9F06-43BA-A95A-98940763C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34D70229-A9EC-45E0-A3D4-289134226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14ADB3F4-2EE5-43D9-8738-D6A06BF7DF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9F310535-D0CC-49A9-97F3-75526F07B7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807DC580-927B-463D-B522-318CD29465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79922569-B81F-4A9D-A5B4-C2E4927F9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1E9553B3-75A9-4FDF-86EB-BDAFA1C47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2D514325-DEF5-4F1B-B953-0A1235D6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CF3CD0-DDE4-4338-8AFF-2B92725E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AF31439E-6BD7-4BF4-B77B-07286AC46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011AA9F9-6889-42F6-B5FF-9CE820C6A1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DAD01151-C247-432F-8A18-F2587684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BD5968E9-7BFC-48BF-85C7-30ED9FC78B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C184A342-C10E-49DE-9AFF-C1AFF7F72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1D4FC0D0-0676-4DD3-A60D-6F943AC1CE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F2E4910B-4681-4236-BA68-3CA04DBF2F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E8F35654-B07F-42FA-8FF7-A118DF8B2F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6CA5D8EF-ABAC-4386-88E5-D1CE8EF7F5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6A4D940F-556C-4C7B-A415-FF2EA5649D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50DB0FBE-E66E-4B5F-BA84-7FA6974D9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EC26F48D-465D-49C8-AEE5-3220B7F5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95B7016-1CC1-4C26-AD81-F60565C53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88FC8884-35C5-4B0A-9B5E-2A8934E26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C51A4F6E-A18B-4822-8291-6A4CE4B428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C00B855C-AB11-4917-A2F7-32B0DF93F4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A3517EA2-73B7-430A-B03C-295E3C596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9134FD95-689E-41D2-A6B0-98F6AFF792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765ABDA3-2460-415C-A6E6-2164706E8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3F4EA2E7-C35D-461F-AC1F-2AA0A61EC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FC5A6EFB-09B6-41AA-9EF4-FB3D2E773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8DA1A84C-1818-40F4-954F-1EF24C8B1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6105EC03-87C2-43DF-A528-ECC58F79B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7136089A-A8A1-46DF-B59D-FDDA685AE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74079832-43EB-45E5-AC7F-07AB6E29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F05D744-422D-42B7-BA92-69451CFB9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ACC2C07F-2147-4AFD-BA28-B68851C77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67F75B73-7FA0-41DC-88CE-C7FB3737E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819C37A9-1F05-4FD0-BD11-0ED571CAA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3B5F2050-F8E7-47C6-9AB5-1CC32D83EE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69D5009A-B660-4EBE-98CD-165AE9AEFB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9452DDF0-7009-405D-8766-B7152E40D7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D2A3CF25-86F8-49AF-A7D7-03DA69CA3F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49D6E1E5-8C2F-445E-9C6B-822BA7FA2D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297E7FEB-80F5-4C6A-A385-C6F486407F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7E69135C-04C8-4115-B22D-E9394C8C6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778C3C4A-45D2-46FF-9F99-F143E8D877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BFFC2FFF-C2E1-4FA1-BC86-57C0DBBA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7B9DD2-D9F8-4681-A359-7D16F6B4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4</xdr:row>
      <xdr:rowOff>76200</xdr:rowOff>
    </xdr:from>
    <xdr:to>
      <xdr:col>1</xdr:col>
      <xdr:colOff>1000125</xdr:colOff>
      <xdr:row>4</xdr:row>
      <xdr:rowOff>914400</xdr:rowOff>
    </xdr:to>
    <xdr:pic>
      <xdr:nvPicPr>
        <xdr:cNvPr id="2" name="Picture 1" descr="BUCKET HAT-BEAVER SCOUTS UNIFORM">
          <a:extLst>
            <a:ext uri="{FF2B5EF4-FFF2-40B4-BE49-F238E27FC236}">
              <a16:creationId xmlns:a16="http://schemas.microsoft.com/office/drawing/2014/main" id="{F27DB6BE-FA73-43F1-BCC2-BA70889D09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219" t="13699" r="11644" b="14383"/>
        <a:stretch/>
      </xdr:blipFill>
      <xdr:spPr bwMode="auto">
        <a:xfrm>
          <a:off x="1771105" y="1390650"/>
          <a:ext cx="9339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4</xdr:row>
      <xdr:rowOff>19049</xdr:rowOff>
    </xdr:from>
    <xdr:to>
      <xdr:col>2</xdr:col>
      <xdr:colOff>849406</xdr:colOff>
      <xdr:row>4</xdr:row>
      <xdr:rowOff>1019968</xdr:rowOff>
    </xdr:to>
    <xdr:pic>
      <xdr:nvPicPr>
        <xdr:cNvPr id="3" name="Picture 2" descr="VEST - BEAVER SCOUTS UNIFORM">
          <a:extLst>
            <a:ext uri="{FF2B5EF4-FFF2-40B4-BE49-F238E27FC236}">
              <a16:creationId xmlns:a16="http://schemas.microsoft.com/office/drawing/2014/main" id="{8A9367BD-6F3B-49EB-81D1-80A92E50EA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17" b="90917" l="10000" r="90000">
                      <a14:foregroundMark x1="60500" y1="28333" x2="59333" y2="28333"/>
                      <a14:foregroundMark x1="25333" y1="90917" x2="38250" y2="89417"/>
                      <a14:foregroundMark x1="38250" y1="89417" x2="71083" y2="90917"/>
                      <a14:foregroundMark x1="41583" y1="9417" x2="57500" y2="1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471" t="5482" r="17014" b="4537"/>
        <a:stretch/>
      </xdr:blipFill>
      <xdr:spPr bwMode="auto">
        <a:xfrm>
          <a:off x="2876550" y="1333499"/>
          <a:ext cx="706531" cy="100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199862</xdr:colOff>
      <xdr:row>4</xdr:row>
      <xdr:rowOff>39737</xdr:rowOff>
    </xdr:from>
    <xdr:to>
      <xdr:col>3</xdr:col>
      <xdr:colOff>878037</xdr:colOff>
      <xdr:row>5</xdr:row>
      <xdr:rowOff>114600</xdr:rowOff>
    </xdr:to>
    <xdr:pic>
      <xdr:nvPicPr>
        <xdr:cNvPr id="4" name="Picture 3" descr="NECKERCHIEF - BEAVER SCOUTS">
          <a:extLst>
            <a:ext uri="{FF2B5EF4-FFF2-40B4-BE49-F238E27FC236}">
              <a16:creationId xmlns:a16="http://schemas.microsoft.com/office/drawing/2014/main" id="{38727813-5FE0-4C53-8337-1F419A5B8F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67" r="93933">
                      <a14:foregroundMark x1="8000" y1="29667" x2="5667" y2="28267"/>
                      <a14:foregroundMark x1="90600" y1="30200" x2="93933" y2="298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091" b="22913"/>
        <a:stretch/>
      </xdr:blipFill>
      <xdr:spPr bwMode="auto">
        <a:xfrm rot="18028631">
          <a:off x="3530468" y="1643081"/>
          <a:ext cx="1255963" cy="6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4</xdr:row>
      <xdr:rowOff>27066</xdr:rowOff>
    </xdr:from>
    <xdr:to>
      <xdr:col>4</xdr:col>
      <xdr:colOff>895350</xdr:colOff>
      <xdr:row>4</xdr:row>
      <xdr:rowOff>1028700</xdr:rowOff>
    </xdr:to>
    <xdr:pic>
      <xdr:nvPicPr>
        <xdr:cNvPr id="5" name="Picture 4" descr="130,600+ Water Bottle Stock Photos, Pictures &amp; Royalty-Free ...">
          <a:extLst>
            <a:ext uri="{FF2B5EF4-FFF2-40B4-BE49-F238E27FC236}">
              <a16:creationId xmlns:a16="http://schemas.microsoft.com/office/drawing/2014/main" id="{CD719284-D02E-45BE-BF0D-7092DD311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010150" y="1341516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37580</xdr:colOff>
      <xdr:row>4</xdr:row>
      <xdr:rowOff>304800</xdr:rowOff>
    </xdr:from>
    <xdr:to>
      <xdr:col>4</xdr:col>
      <xdr:colOff>838199</xdr:colOff>
      <xdr:row>4</xdr:row>
      <xdr:rowOff>942975</xdr:rowOff>
    </xdr:to>
    <xdr:pic>
      <xdr:nvPicPr>
        <xdr:cNvPr id="6" name="Picture 5" descr="2,800,546 Shoes Images, Stock Photos, 3D objects, &amp; Vectors ...">
          <a:extLst>
            <a:ext uri="{FF2B5EF4-FFF2-40B4-BE49-F238E27FC236}">
              <a16:creationId xmlns:a16="http://schemas.microsoft.com/office/drawing/2014/main" id="{48449FFC-2074-44DC-9BCF-2BE5343352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17391" y1="64643" x2="14907" y2="66786"/>
                      <a14:foregroundMark x1="51863" y1="10714" x2="51863" y2="10714"/>
                      <a14:foregroundMark x1="70186" y1="42143" x2="70186" y2="42143"/>
                      <a14:foregroundMark x1="72981" y1="38571" x2="72981" y2="38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90" t="6786" r="8696" b="14643"/>
        <a:stretch/>
      </xdr:blipFill>
      <xdr:spPr bwMode="auto">
        <a:xfrm>
          <a:off x="4561955" y="1619250"/>
          <a:ext cx="8006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4</xdr:row>
      <xdr:rowOff>19050</xdr:rowOff>
    </xdr:from>
    <xdr:to>
      <xdr:col>5</xdr:col>
      <xdr:colOff>866775</xdr:colOff>
      <xdr:row>4</xdr:row>
      <xdr:rowOff>1020684</xdr:rowOff>
    </xdr:to>
    <xdr:pic>
      <xdr:nvPicPr>
        <xdr:cNvPr id="7" name="Picture 6" descr="130,600+ Water Bottle Stock Photos, Pictures &amp; Royalty-Free ...">
          <a:extLst>
            <a:ext uri="{FF2B5EF4-FFF2-40B4-BE49-F238E27FC236}">
              <a16:creationId xmlns:a16="http://schemas.microsoft.com/office/drawing/2014/main" id="{D37CA806-3A7F-42C2-BA38-36E34194C6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088" t="15152" r="36089" b="16804"/>
        <a:stretch/>
      </xdr:blipFill>
      <xdr:spPr bwMode="auto">
        <a:xfrm>
          <a:off x="5981700" y="1333500"/>
          <a:ext cx="409575" cy="100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71121</xdr:colOff>
      <xdr:row>4</xdr:row>
      <xdr:rowOff>485561</xdr:rowOff>
    </xdr:from>
    <xdr:to>
      <xdr:col>5</xdr:col>
      <xdr:colOff>661163</xdr:colOff>
      <xdr:row>4</xdr:row>
      <xdr:rowOff>994455</xdr:rowOff>
    </xdr:to>
    <xdr:pic>
      <xdr:nvPicPr>
        <xdr:cNvPr id="8" name="Picture 7" descr="13,100+ Toque Stock Photos, Pictures &amp; Royalty-Free Images ...">
          <a:extLst>
            <a:ext uri="{FF2B5EF4-FFF2-40B4-BE49-F238E27FC236}">
              <a16:creationId xmlns:a16="http://schemas.microsoft.com/office/drawing/2014/main" id="{184C81E9-049D-46AF-ABA8-C4E9807C3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318" b="90000" l="9967" r="89869">
                      <a14:foregroundMark x1="48039" y1="10000" x2="55065" y2="93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196" t="5682" r="14706" b="10228"/>
        <a:stretch/>
      </xdr:blipFill>
      <xdr:spPr bwMode="auto">
        <a:xfrm rot="624880">
          <a:off x="5595621" y="1800011"/>
          <a:ext cx="590042" cy="50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54565</xdr:colOff>
      <xdr:row>4</xdr:row>
      <xdr:rowOff>178390</xdr:rowOff>
    </xdr:from>
    <xdr:to>
      <xdr:col>6</xdr:col>
      <xdr:colOff>146603</xdr:colOff>
      <xdr:row>4</xdr:row>
      <xdr:rowOff>671404</xdr:rowOff>
    </xdr:to>
    <xdr:pic>
      <xdr:nvPicPr>
        <xdr:cNvPr id="9" name="Picture 8" descr="Children's winter knitted mittens Baby winter knitted mittens with deer isolated on white background kids mittens stock pictures, royalty-free photos &amp; images">
          <a:extLst>
            <a:ext uri="{FF2B5EF4-FFF2-40B4-BE49-F238E27FC236}">
              <a16:creationId xmlns:a16="http://schemas.microsoft.com/office/drawing/2014/main" id="{C4D26C0D-00AA-480D-A89D-D879BC177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28922" y1="26716" x2="36275" y2="35049"/>
                      <a14:foregroundMark x1="36275" y1="35049" x2="24837" y2="74510"/>
                      <a14:foregroundMark x1="26307" y1="22059" x2="23529" y2="32843"/>
                      <a14:foregroundMark x1="24183" y1="46569" x2="24020" y2="43627"/>
                      <a14:foregroundMark x1="23366" y1="49265" x2="23856" y2="41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176" t="16422" r="48417" b="14706"/>
        <a:stretch/>
      </xdr:blipFill>
      <xdr:spPr bwMode="auto">
        <a:xfrm rot="18356079">
          <a:off x="5864352" y="1207553"/>
          <a:ext cx="493014" cy="10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968004</xdr:colOff>
      <xdr:row>4</xdr:row>
      <xdr:rowOff>266699</xdr:rowOff>
    </xdr:from>
    <xdr:to>
      <xdr:col>6</xdr:col>
      <xdr:colOff>581025</xdr:colOff>
      <xdr:row>4</xdr:row>
      <xdr:rowOff>819150</xdr:rowOff>
    </xdr:to>
    <xdr:pic>
      <xdr:nvPicPr>
        <xdr:cNvPr id="10" name="Picture 9" descr="3,159 Canadian Money Coins Royalty-Free Photos and Stock ...">
          <a:extLst>
            <a:ext uri="{FF2B5EF4-FFF2-40B4-BE49-F238E27FC236}">
              <a16:creationId xmlns:a16="http://schemas.microsoft.com/office/drawing/2014/main" id="{4A0E5EE7-4DC4-441A-9319-5554B46B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600" t="30000" r="39200" b="39286"/>
        <a:stretch/>
      </xdr:blipFill>
      <xdr:spPr bwMode="auto">
        <a:xfrm>
          <a:off x="6492504" y="1581149"/>
          <a:ext cx="584571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390526</xdr:colOff>
      <xdr:row>4</xdr:row>
      <xdr:rowOff>485776</xdr:rowOff>
    </xdr:from>
    <xdr:to>
      <xdr:col>6</xdr:col>
      <xdr:colOff>952500</xdr:colOff>
      <xdr:row>4</xdr:row>
      <xdr:rowOff>1047750</xdr:rowOff>
    </xdr:to>
    <xdr:pic>
      <xdr:nvPicPr>
        <xdr:cNvPr id="11" name="Picture 10" descr="3,159 Canadian Money Coins Royalty-Free Photos and Stock ...">
          <a:extLst>
            <a:ext uri="{FF2B5EF4-FFF2-40B4-BE49-F238E27FC236}">
              <a16:creationId xmlns:a16="http://schemas.microsoft.com/office/drawing/2014/main" id="{483FC7CE-92FD-487C-978A-8D466AB7EF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9599" t="30000" r="22000" b="37143"/>
        <a:stretch/>
      </xdr:blipFill>
      <xdr:spPr bwMode="auto">
        <a:xfrm>
          <a:off x="6886576" y="1800226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323850</xdr:colOff>
      <xdr:row>4</xdr:row>
      <xdr:rowOff>66675</xdr:rowOff>
    </xdr:from>
    <xdr:to>
      <xdr:col>6</xdr:col>
      <xdr:colOff>943069</xdr:colOff>
      <xdr:row>4</xdr:row>
      <xdr:rowOff>704850</xdr:rowOff>
    </xdr:to>
    <xdr:pic>
      <xdr:nvPicPr>
        <xdr:cNvPr id="12" name="Picture 11" descr="3,159 Canadian Money Coins Royalty-Free Photos and Stock ...">
          <a:extLst>
            <a:ext uri="{FF2B5EF4-FFF2-40B4-BE49-F238E27FC236}">
              <a16:creationId xmlns:a16="http://schemas.microsoft.com/office/drawing/2014/main" id="{C3745F18-43E6-48F2-94E8-30F1406C30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5000">
                      <a14:foregroundMark x1="62800" y1="40357" x2="69600" y2="34643"/>
                      <a14:foregroundMark x1="61800" y1="40714" x2="70600" y2="35357"/>
                      <a14:foregroundMark x1="46800" y1="51429" x2="46600" y2="47857"/>
                      <a14:foregroundMark x1="47000" y1="43571" x2="52200" y2="54286"/>
                      <a14:foregroundMark x1="48200" y1="40714" x2="55200" y2="53929"/>
                      <a14:foregroundMark x1="55200" y1="53929" x2="55200" y2="53929"/>
                      <a14:foregroundMark x1="58400" y1="43929" x2="57800" y2="52500"/>
                      <a14:foregroundMark x1="45000" y1="44286" x2="46200" y2="49643"/>
                      <a14:foregroundMark x1="45000" y1="45714" x2="46200" y2="50357"/>
                      <a14:foregroundMark x1="80000" y1="43571" x2="89800" y2="37857"/>
                      <a14:foregroundMark x1="89800" y1="37857" x2="92000" y2="55714"/>
                      <a14:foregroundMark x1="92000" y1="55714" x2="81000" y2="55000"/>
                      <a14:foregroundMark x1="81000" y1="55000" x2="79200" y2="41786"/>
                      <a14:foregroundMark x1="91200" y1="41071" x2="93000" y2="55357"/>
                      <a14:foregroundMark x1="93400" y1="57857" x2="91400" y2="38571"/>
                      <a14:foregroundMark x1="91400" y1="38571" x2="91000" y2="37857"/>
                      <a14:foregroundMark x1="81200" y1="38571" x2="92800" y2="38214"/>
                      <a14:foregroundMark x1="92800" y1="38214" x2="94400" y2="47500"/>
                      <a14:foregroundMark x1="61600" y1="49643" x2="71800" y2="57143"/>
                      <a14:foregroundMark x1="71800" y1="57143" x2="74200" y2="41071"/>
                      <a14:foregroundMark x1="64200" y1="37857" x2="70400" y2="36071"/>
                      <a14:foregroundMark x1="64400" y1="35000" x2="72200" y2="36786"/>
                      <a14:foregroundMark x1="93800" y1="55714" x2="94600" y2="49286"/>
                      <a14:foregroundMark x1="82200" y1="35000" x2="88200" y2="34643"/>
                      <a14:foregroundMark x1="78600" y1="54286" x2="88600" y2="62857"/>
                      <a14:foregroundMark x1="88600" y1="62857" x2="92400" y2="60000"/>
                      <a14:foregroundMark x1="93200" y1="39286" x2="95000" y2="471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0" t="30000" r="3000" b="33929"/>
        <a:stretch/>
      </xdr:blipFill>
      <xdr:spPr bwMode="auto">
        <a:xfrm>
          <a:off x="6819900" y="1381125"/>
          <a:ext cx="61921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939592</xdr:colOff>
      <xdr:row>2</xdr:row>
      <xdr:rowOff>200024</xdr:rowOff>
    </xdr:to>
    <xdr:pic>
      <xdr:nvPicPr>
        <xdr:cNvPr id="13" name="Picture 12" descr="Beaver Scouts — Elie Community Club">
          <a:extLst>
            <a:ext uri="{FF2B5EF4-FFF2-40B4-BE49-F238E27FC236}">
              <a16:creationId xmlns:a16="http://schemas.microsoft.com/office/drawing/2014/main" id="{08B7DC47-928F-42FD-B2A4-A0CECF65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3959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887505</xdr:colOff>
      <xdr:row>4</xdr:row>
      <xdr:rowOff>104774</xdr:rowOff>
    </xdr:from>
    <xdr:to>
      <xdr:col>7</xdr:col>
      <xdr:colOff>1067357</xdr:colOff>
      <xdr:row>4</xdr:row>
      <xdr:rowOff>1029151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43D2682-EB5A-4F35-8034-FE50320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647" b="97941" l="10000" r="95476">
                      <a14:foregroundMark x1="70714" y1="24412" x2="88571" y2="25000"/>
                      <a14:foregroundMark x1="69762" y1="33529" x2="72619" y2="85294"/>
                      <a14:foregroundMark x1="70238" y1="92353" x2="67619" y2="92941"/>
                      <a14:foregroundMark x1="75000" y1="95294" x2="75000" y2="95294"/>
                      <a14:foregroundMark x1="90476" y1="20882" x2="90476" y2="20882"/>
                      <a14:foregroundMark x1="89762" y1="34118" x2="89762" y2="34118"/>
                      <a14:foregroundMark x1="93095" y1="40000" x2="93095" y2="40000"/>
                      <a14:foregroundMark x1="56667" y1="50294" x2="56667" y2="50294"/>
                      <a14:foregroundMark x1="28810" y1="96471" x2="28810" y2="96471"/>
                      <a14:foregroundMark x1="37619" y1="96176" x2="37619" y2="96176"/>
                      <a14:foregroundMark x1="62381" y1="55294" x2="62381" y2="55294"/>
                      <a14:foregroundMark x1="30952" y1="8529" x2="30952" y2="8529"/>
                      <a14:foregroundMark x1="95952" y1="24118" x2="95952" y2="24118"/>
                      <a14:foregroundMark x1="36429" y1="96176" x2="36429" y2="96176"/>
                      <a14:foregroundMark x1="30476" y1="97353" x2="30476" y2="97353"/>
                      <a14:foregroundMark x1="32857" y1="97941" x2="32857" y2="979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55" y="1419224"/>
          <a:ext cx="1141877" cy="924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B283-64D1-42FC-9551-1CA6EF5A8CB8}">
  <sheetPr codeName="Sheet1"/>
  <dimension ref="A1:C21"/>
  <sheetViews>
    <sheetView showGridLines="0" topLeftCell="A11" workbookViewId="0">
      <selection activeCell="B15" sqref="B15"/>
    </sheetView>
  </sheetViews>
  <sheetFormatPr defaultRowHeight="15"/>
  <cols>
    <col min="2" max="2" width="12.140625" bestFit="1" customWidth="1"/>
    <col min="3" max="3" width="12.140625" customWidth="1"/>
    <col min="4" max="4" width="15.85546875" bestFit="1" customWidth="1"/>
    <col min="5" max="6" width="16.140625" bestFit="1" customWidth="1"/>
  </cols>
  <sheetData>
    <row r="1" spans="1:3">
      <c r="A1" t="s">
        <v>0</v>
      </c>
    </row>
    <row r="3" spans="1:3">
      <c r="A3" s="2" t="s">
        <v>1</v>
      </c>
      <c r="B3" s="2" t="s">
        <v>2</v>
      </c>
      <c r="C3" s="2" t="s">
        <v>3</v>
      </c>
    </row>
    <row r="4" spans="1:3" ht="50.1" customHeight="1">
      <c r="A4" s="2">
        <v>1</v>
      </c>
      <c r="B4" s="2" t="s">
        <v>4</v>
      </c>
    </row>
    <row r="5" spans="1:3" ht="50.1" customHeight="1">
      <c r="A5" s="2">
        <v>2</v>
      </c>
      <c r="B5" s="2" t="s">
        <v>5</v>
      </c>
    </row>
    <row r="6" spans="1:3" ht="50.1" customHeight="1">
      <c r="A6" s="2">
        <v>3</v>
      </c>
      <c r="B6" s="2" t="s">
        <v>6</v>
      </c>
    </row>
    <row r="7" spans="1:3" ht="50.1" customHeight="1">
      <c r="A7" s="2">
        <v>4</v>
      </c>
      <c r="B7" s="2" t="s">
        <v>7</v>
      </c>
    </row>
    <row r="8" spans="1:3" ht="50.1" customHeight="1">
      <c r="A8" s="2">
        <v>5</v>
      </c>
      <c r="B8" s="2" t="s">
        <v>8</v>
      </c>
    </row>
    <row r="9" spans="1:3" ht="50.1" customHeight="1">
      <c r="A9" s="2">
        <v>6</v>
      </c>
      <c r="B9" s="2" t="s">
        <v>9</v>
      </c>
    </row>
    <row r="10" spans="1:3" ht="50.1" customHeight="1">
      <c r="A10" s="2">
        <v>7</v>
      </c>
      <c r="B10" s="2" t="s">
        <v>10</v>
      </c>
    </row>
    <row r="11" spans="1:3" ht="50.1" customHeight="1">
      <c r="A11" s="2">
        <v>8</v>
      </c>
      <c r="B11" s="2" t="s">
        <v>11</v>
      </c>
    </row>
    <row r="12" spans="1:3" ht="50.1" customHeight="1">
      <c r="A12" s="2">
        <v>9</v>
      </c>
      <c r="B12" s="2" t="s">
        <v>12</v>
      </c>
    </row>
    <row r="13" spans="1:3" ht="50.1" customHeight="1">
      <c r="A13" s="2">
        <v>10</v>
      </c>
      <c r="B13" s="2" t="s">
        <v>13</v>
      </c>
    </row>
    <row r="14" spans="1:3" ht="50.1" customHeight="1">
      <c r="A14" s="2">
        <v>11</v>
      </c>
      <c r="B14" s="2" t="s">
        <v>14</v>
      </c>
    </row>
    <row r="15" spans="1:3" ht="50.1" customHeight="1">
      <c r="A15" s="2">
        <v>12</v>
      </c>
      <c r="B15" s="2" t="s">
        <v>15</v>
      </c>
    </row>
    <row r="16" spans="1:3" ht="50.1" customHeight="1">
      <c r="A16" s="2">
        <v>13</v>
      </c>
      <c r="B16" s="2" t="s">
        <v>16</v>
      </c>
    </row>
    <row r="17" spans="1:2" ht="50.1" customHeight="1">
      <c r="A17" s="2">
        <v>14</v>
      </c>
      <c r="B17" s="2" t="s">
        <v>17</v>
      </c>
    </row>
    <row r="18" spans="1:2" ht="50.1" customHeight="1">
      <c r="A18" s="2">
        <v>15</v>
      </c>
      <c r="B18" s="2" t="s">
        <v>18</v>
      </c>
    </row>
    <row r="19" spans="1:2" ht="50.1" customHeight="1">
      <c r="A19" s="2">
        <v>16</v>
      </c>
      <c r="B19" s="2" t="s">
        <v>19</v>
      </c>
    </row>
    <row r="20" spans="1:2" ht="50.1" customHeight="1">
      <c r="A20" s="2">
        <v>17</v>
      </c>
      <c r="B20" s="2" t="s">
        <v>20</v>
      </c>
    </row>
    <row r="21" spans="1:2">
      <c r="A21" s="2"/>
      <c r="B21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64C6-9C68-4739-81F0-D85DE0E2A29D}">
  <sheetPr codeName="Sheet8"/>
  <dimension ref="A1:F23"/>
  <sheetViews>
    <sheetView workbookViewId="0">
      <selection activeCell="F4" sqref="F4"/>
    </sheetView>
  </sheetViews>
  <sheetFormatPr defaultRowHeight="15"/>
  <cols>
    <col min="1" max="1" width="34.7109375" bestFit="1" customWidth="1"/>
    <col min="2" max="2" width="23.5703125" bestFit="1" customWidth="1"/>
    <col min="3" max="3" width="29.42578125" bestFit="1" customWidth="1"/>
    <col min="4" max="4" width="24.42578125" bestFit="1" customWidth="1"/>
    <col min="5" max="5" width="27" customWidth="1"/>
    <col min="6" max="6" width="32" bestFit="1" customWidth="1"/>
  </cols>
  <sheetData>
    <row r="1" spans="1:6" s="35" customFormat="1">
      <c r="A1" s="35" t="s">
        <v>77</v>
      </c>
      <c r="B1" s="35" t="s">
        <v>78</v>
      </c>
      <c r="C1" s="35" t="s">
        <v>79</v>
      </c>
      <c r="D1" s="35" t="s">
        <v>80</v>
      </c>
      <c r="E1" s="35" t="s">
        <v>81</v>
      </c>
      <c r="F1" s="35" t="s">
        <v>82</v>
      </c>
    </row>
    <row r="2" spans="1:6">
      <c r="A2" t="s">
        <v>83</v>
      </c>
      <c r="B2" t="s">
        <v>84</v>
      </c>
      <c r="C2" t="s">
        <v>85</v>
      </c>
      <c r="D2" t="s">
        <v>86</v>
      </c>
      <c r="E2" t="s">
        <v>87</v>
      </c>
      <c r="F2" t="s">
        <v>88</v>
      </c>
    </row>
    <row r="3" spans="1:6">
      <c r="A3" t="s">
        <v>89</v>
      </c>
      <c r="B3" t="s">
        <v>90</v>
      </c>
      <c r="C3" t="s">
        <v>91</v>
      </c>
      <c r="D3" t="s">
        <v>92</v>
      </c>
      <c r="E3" t="s">
        <v>93</v>
      </c>
      <c r="F3" t="s">
        <v>94</v>
      </c>
    </row>
    <row r="4" spans="1:6">
      <c r="A4" t="s">
        <v>95</v>
      </c>
      <c r="B4" t="s">
        <v>96</v>
      </c>
      <c r="C4" t="s">
        <v>97</v>
      </c>
      <c r="D4" t="s">
        <v>98</v>
      </c>
      <c r="E4" t="s">
        <v>99</v>
      </c>
      <c r="F4" t="s">
        <v>100</v>
      </c>
    </row>
    <row r="5" spans="1:6">
      <c r="A5" t="s">
        <v>101</v>
      </c>
      <c r="B5" t="s">
        <v>102</v>
      </c>
      <c r="C5" t="s">
        <v>103</v>
      </c>
      <c r="D5" t="s">
        <v>104</v>
      </c>
      <c r="E5" t="s">
        <v>105</v>
      </c>
    </row>
    <row r="6" spans="1:6">
      <c r="A6" t="s">
        <v>106</v>
      </c>
      <c r="C6" t="s">
        <v>107</v>
      </c>
      <c r="D6" t="s">
        <v>108</v>
      </c>
      <c r="E6" t="s">
        <v>109</v>
      </c>
    </row>
    <row r="7" spans="1:6">
      <c r="A7" t="s">
        <v>110</v>
      </c>
      <c r="C7" t="s">
        <v>111</v>
      </c>
      <c r="D7" t="s">
        <v>112</v>
      </c>
      <c r="E7" t="s">
        <v>113</v>
      </c>
    </row>
    <row r="8" spans="1:6">
      <c r="A8" t="s">
        <v>114</v>
      </c>
      <c r="C8" t="s">
        <v>115</v>
      </c>
      <c r="D8" t="s">
        <v>116</v>
      </c>
      <c r="E8" t="s">
        <v>117</v>
      </c>
    </row>
    <row r="9" spans="1:6">
      <c r="A9" t="s">
        <v>118</v>
      </c>
      <c r="C9" t="s">
        <v>119</v>
      </c>
      <c r="D9" t="s">
        <v>120</v>
      </c>
      <c r="E9" t="s">
        <v>121</v>
      </c>
    </row>
    <row r="10" spans="1:6">
      <c r="A10" t="s">
        <v>122</v>
      </c>
      <c r="C10" t="s">
        <v>123</v>
      </c>
      <c r="D10" t="s">
        <v>122</v>
      </c>
      <c r="E10" t="s">
        <v>124</v>
      </c>
    </row>
    <row r="11" spans="1:6">
      <c r="A11" t="s">
        <v>125</v>
      </c>
      <c r="C11" t="s">
        <v>126</v>
      </c>
      <c r="E11" t="s">
        <v>127</v>
      </c>
    </row>
    <row r="12" spans="1:6">
      <c r="A12" t="s">
        <v>128</v>
      </c>
      <c r="C12" t="s">
        <v>129</v>
      </c>
      <c r="E12" t="s">
        <v>130</v>
      </c>
    </row>
    <row r="13" spans="1:6">
      <c r="A13" t="s">
        <v>131</v>
      </c>
      <c r="C13" t="s">
        <v>132</v>
      </c>
      <c r="E13" t="s">
        <v>133</v>
      </c>
    </row>
    <row r="14" spans="1:6">
      <c r="C14" t="s">
        <v>134</v>
      </c>
      <c r="E14" t="s">
        <v>135</v>
      </c>
    </row>
    <row r="15" spans="1:6">
      <c r="C15" t="s">
        <v>136</v>
      </c>
      <c r="D15" t="s">
        <v>137</v>
      </c>
      <c r="E15" t="s">
        <v>138</v>
      </c>
    </row>
    <row r="16" spans="1:6">
      <c r="C16" t="s">
        <v>139</v>
      </c>
      <c r="D16" t="s">
        <v>140</v>
      </c>
      <c r="E16" t="s">
        <v>141</v>
      </c>
    </row>
    <row r="17" spans="3:5">
      <c r="C17" t="s">
        <v>142</v>
      </c>
      <c r="D17" t="s">
        <v>143</v>
      </c>
    </row>
    <row r="18" spans="3:5">
      <c r="C18" t="s">
        <v>144</v>
      </c>
      <c r="D18" t="s">
        <v>145</v>
      </c>
    </row>
    <row r="19" spans="3:5">
      <c r="C19" t="s">
        <v>146</v>
      </c>
      <c r="D19" t="s">
        <v>147</v>
      </c>
    </row>
    <row r="20" spans="3:5">
      <c r="C20" t="s">
        <v>148</v>
      </c>
    </row>
    <row r="21" spans="3:5">
      <c r="C21" t="s">
        <v>149</v>
      </c>
    </row>
    <row r="22" spans="3:5">
      <c r="C22" t="s">
        <v>150</v>
      </c>
    </row>
    <row r="23" spans="3:5">
      <c r="C23" t="s">
        <v>151</v>
      </c>
      <c r="E2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60B1-3E00-4978-81FC-8348F348BB4F}">
  <sheetPr codeName="Sheet2"/>
  <dimension ref="A1:G9"/>
  <sheetViews>
    <sheetView tabSelected="1" workbookViewId="0">
      <selection activeCell="C14" sqref="C14"/>
    </sheetView>
  </sheetViews>
  <sheetFormatPr defaultRowHeight="15"/>
  <cols>
    <col min="1" max="1" width="13.85546875" bestFit="1" customWidth="1"/>
    <col min="2" max="2" width="13.85546875" customWidth="1"/>
    <col min="3" max="3" width="15.85546875" bestFit="1" customWidth="1"/>
    <col min="4" max="4" width="15.85546875" customWidth="1"/>
    <col min="5" max="7" width="16.140625" bestFit="1" customWidth="1"/>
  </cols>
  <sheetData>
    <row r="1" spans="1:7" ht="15.75" thickBot="1"/>
    <row r="2" spans="1:7" ht="26.25" customHeight="1" thickBot="1">
      <c r="A2" s="30" t="s">
        <v>21</v>
      </c>
      <c r="B2" s="31" t="s">
        <v>2</v>
      </c>
      <c r="C2" s="31" t="s">
        <v>22</v>
      </c>
      <c r="D2" s="31" t="s">
        <v>23</v>
      </c>
      <c r="E2" s="31" t="s">
        <v>24</v>
      </c>
      <c r="F2" s="31" t="s">
        <v>24</v>
      </c>
      <c r="G2" s="32" t="s">
        <v>24</v>
      </c>
    </row>
    <row r="3" spans="1:7">
      <c r="A3" s="26">
        <v>1</v>
      </c>
      <c r="B3" s="27"/>
      <c r="C3" s="28"/>
      <c r="D3" s="27"/>
      <c r="E3" s="27"/>
      <c r="F3" s="27"/>
      <c r="G3" s="29"/>
    </row>
    <row r="4" spans="1:7">
      <c r="A4" s="20">
        <v>2</v>
      </c>
      <c r="B4" s="5"/>
      <c r="C4" s="19"/>
      <c r="D4" s="5"/>
      <c r="E4" s="5"/>
      <c r="F4" s="5"/>
      <c r="G4" s="21"/>
    </row>
    <row r="5" spans="1:7">
      <c r="A5" s="20">
        <v>3</v>
      </c>
      <c r="B5" s="5"/>
      <c r="C5" s="19"/>
      <c r="D5" s="5"/>
      <c r="E5" s="5"/>
      <c r="F5" s="5"/>
      <c r="G5" s="21"/>
    </row>
    <row r="6" spans="1:7">
      <c r="A6" s="20">
        <v>4</v>
      </c>
      <c r="B6" s="5"/>
      <c r="C6" s="19"/>
      <c r="D6" s="5"/>
      <c r="E6" s="5"/>
      <c r="F6" s="5"/>
      <c r="G6" s="21"/>
    </row>
    <row r="7" spans="1:7">
      <c r="A7" s="20">
        <v>5</v>
      </c>
      <c r="B7" s="5"/>
      <c r="C7" s="19"/>
      <c r="D7" s="5"/>
      <c r="E7" s="5"/>
      <c r="F7" s="5"/>
      <c r="G7" s="21"/>
    </row>
    <row r="8" spans="1:7" ht="15.75" thickBot="1">
      <c r="A8" s="22">
        <v>6</v>
      </c>
      <c r="B8" s="23"/>
      <c r="C8" s="24"/>
      <c r="D8" s="23"/>
      <c r="E8" s="23"/>
      <c r="F8" s="23"/>
      <c r="G8" s="25"/>
    </row>
    <row r="9" spans="1:7">
      <c r="A9" t="s">
        <v>25</v>
      </c>
      <c r="C9" s="1">
        <f>SUM(C3:C8)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C8D4-BD94-4BD2-8748-C306233273F9}">
  <sheetPr codeName="Sheet3"/>
  <dimension ref="A1:H28"/>
  <sheetViews>
    <sheetView workbookViewId="0">
      <selection activeCell="G6" sqref="G6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0">
        <f>'Master Lodge Sheet'!$B$3</f>
        <v>0</v>
      </c>
      <c r="C2" s="9"/>
      <c r="D2" s="9"/>
      <c r="E2" s="4" t="s">
        <v>27</v>
      </c>
      <c r="F2" s="13"/>
      <c r="G2" s="12"/>
      <c r="H2" s="12"/>
    </row>
    <row r="3" spans="1:8" ht="33.75" customHeight="1">
      <c r="A3" s="3" t="s">
        <v>28</v>
      </c>
      <c r="B3" s="15">
        <f>'Master Lodge Sheet'!$D$3</f>
        <v>0</v>
      </c>
      <c r="C3" s="7"/>
      <c r="D3" s="7"/>
      <c r="E3" s="3" t="s">
        <v>24</v>
      </c>
      <c r="F3" s="14">
        <f>'Master Lodge Sheet'!$E$3</f>
        <v>0</v>
      </c>
      <c r="G3" s="8">
        <f>'Master Lodge Sheet'!$F$3</f>
        <v>0</v>
      </c>
      <c r="H3" s="8">
        <f>'Master Lodge Sheet'!$G$3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5913-D9B5-4D0D-A2E8-707B6C5E38F0}">
  <sheetPr codeName="Sheet4"/>
  <dimension ref="A1:H28"/>
  <sheetViews>
    <sheetView workbookViewId="0">
      <selection activeCell="H3" sqref="H3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0">
        <f>'Master Lodge Sheet'!$B$4</f>
        <v>0</v>
      </c>
      <c r="C2" s="12"/>
      <c r="D2" s="12"/>
      <c r="E2" s="4" t="s">
        <v>27</v>
      </c>
      <c r="F2" s="12"/>
      <c r="G2" s="12"/>
      <c r="H2" s="12"/>
    </row>
    <row r="3" spans="1:8" ht="33.75" customHeight="1">
      <c r="A3" s="3" t="s">
        <v>28</v>
      </c>
      <c r="B3" s="15">
        <f>'Master Lodge Sheet'!$D$4</f>
        <v>0</v>
      </c>
      <c r="C3" s="11"/>
      <c r="D3" s="11"/>
      <c r="E3" s="3" t="s">
        <v>24</v>
      </c>
      <c r="F3" s="6">
        <f>'Master Lodge Sheet'!$E$4</f>
        <v>0</v>
      </c>
      <c r="G3" s="8">
        <f>'Master Lodge Sheet'!$F$4</f>
        <v>0</v>
      </c>
      <c r="H3" s="8">
        <f>'Master Lodge Sheet'!$G$4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0D13-A865-4FA8-A495-2AC80A425669}">
  <sheetPr codeName="Sheet5"/>
  <dimension ref="A1:H28"/>
  <sheetViews>
    <sheetView workbookViewId="0">
      <selection activeCell="H3" sqref="H3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0">
        <f>'Master Lodge Sheet'!$B$5</f>
        <v>0</v>
      </c>
      <c r="C2" s="12"/>
      <c r="D2" s="12"/>
      <c r="E2" s="4" t="s">
        <v>27</v>
      </c>
      <c r="F2" s="12"/>
      <c r="G2" s="12"/>
      <c r="H2" s="12"/>
    </row>
    <row r="3" spans="1:8" ht="33.75" customHeight="1">
      <c r="A3" s="3" t="s">
        <v>28</v>
      </c>
      <c r="B3" s="15">
        <f>'Master Lodge Sheet'!$D$5</f>
        <v>0</v>
      </c>
      <c r="C3" s="11"/>
      <c r="D3" s="11"/>
      <c r="E3" s="3" t="s">
        <v>24</v>
      </c>
      <c r="F3" s="14">
        <f>'Master Lodge Sheet'!$E$5</f>
        <v>0</v>
      </c>
      <c r="G3" s="16">
        <f>'Master Lodge Sheet'!$F$5</f>
        <v>0</v>
      </c>
      <c r="H3" s="16">
        <f>'Master Lodge Sheet'!$G$5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842F-550F-47DF-8AE9-A335282F0D54}">
  <sheetPr codeName="Sheet6"/>
  <dimension ref="A1:H28"/>
  <sheetViews>
    <sheetView topLeftCell="A7" workbookViewId="0">
      <selection activeCell="H3" sqref="H3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7">
        <f>'Master Lodge Sheet'!$B$6</f>
        <v>0</v>
      </c>
      <c r="C2" s="12"/>
      <c r="D2" s="12"/>
      <c r="E2" s="4" t="s">
        <v>27</v>
      </c>
      <c r="F2" s="12"/>
      <c r="G2" s="12"/>
      <c r="H2" s="12"/>
    </row>
    <row r="3" spans="1:8" ht="33.75" customHeight="1">
      <c r="A3" s="3" t="s">
        <v>28</v>
      </c>
      <c r="B3" s="18">
        <f>'Master Lodge Sheet'!$D$6</f>
        <v>0</v>
      </c>
      <c r="C3" s="11"/>
      <c r="D3" s="11"/>
      <c r="E3" s="3" t="s">
        <v>24</v>
      </c>
      <c r="F3" s="14">
        <f>'Master Lodge Sheet'!$E$6</f>
        <v>0</v>
      </c>
      <c r="G3" s="16">
        <f>'Master Lodge Sheet'!$F$6</f>
        <v>0</v>
      </c>
      <c r="H3" s="16">
        <f>'Master Lodge Sheet'!$G$6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97B3-531D-4CFA-BFD0-427DB43FD1DE}">
  <sheetPr codeName="Sheet9"/>
  <dimension ref="A1:H28"/>
  <sheetViews>
    <sheetView workbookViewId="0">
      <selection activeCell="J6" sqref="J6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7">
        <f>'Master Lodge Sheet'!$B$7</f>
        <v>0</v>
      </c>
      <c r="C2" s="12"/>
      <c r="D2" s="12"/>
      <c r="E2" s="4" t="s">
        <v>27</v>
      </c>
      <c r="F2" s="12"/>
      <c r="G2" s="12"/>
      <c r="H2" s="12"/>
    </row>
    <row r="3" spans="1:8" ht="33.75" customHeight="1">
      <c r="A3" s="3" t="s">
        <v>28</v>
      </c>
      <c r="B3" s="18">
        <f>'Master Lodge Sheet'!$D$7</f>
        <v>0</v>
      </c>
      <c r="C3" s="11"/>
      <c r="D3" s="11"/>
      <c r="E3" s="3" t="s">
        <v>24</v>
      </c>
      <c r="F3" s="14">
        <f>'Master Lodge Sheet'!$E$7</f>
        <v>0</v>
      </c>
      <c r="G3" s="16">
        <f>'Master Lodge Sheet'!$F$7</f>
        <v>0</v>
      </c>
      <c r="H3" s="16">
        <f>'Master Lodge Sheet'!$G$7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0BD7-57B5-4785-8235-468BE2C9DFD6}">
  <sheetPr codeName="Sheet10"/>
  <dimension ref="A1:H28"/>
  <sheetViews>
    <sheetView workbookViewId="0">
      <selection activeCell="A6" sqref="A6"/>
    </sheetView>
  </sheetViews>
  <sheetFormatPr defaultRowHeight="15"/>
  <cols>
    <col min="1" max="1" width="25.5703125" customWidth="1"/>
    <col min="2" max="2" width="15.42578125" customWidth="1"/>
    <col min="3" max="3" width="13.28515625" customWidth="1"/>
    <col min="4" max="4" width="13.5703125" customWidth="1"/>
    <col min="5" max="5" width="15" customWidth="1"/>
    <col min="6" max="6" width="14.5703125" customWidth="1"/>
    <col min="7" max="7" width="14.42578125" customWidth="1"/>
    <col min="8" max="8" width="16.140625" customWidth="1"/>
  </cols>
  <sheetData>
    <row r="1" spans="1:8" ht="21">
      <c r="A1" s="36" t="s">
        <v>26</v>
      </c>
      <c r="B1" s="36"/>
      <c r="C1" s="36"/>
      <c r="D1" s="36"/>
      <c r="E1" s="36"/>
      <c r="F1" s="36"/>
      <c r="G1" s="36"/>
      <c r="H1" s="36"/>
    </row>
    <row r="2" spans="1:8" ht="33.75" customHeight="1">
      <c r="A2" s="3" t="s">
        <v>2</v>
      </c>
      <c r="B2" s="17">
        <f>'Master Lodge Sheet'!$B$8</f>
        <v>0</v>
      </c>
      <c r="C2" s="12"/>
      <c r="D2" s="12"/>
      <c r="E2" s="4" t="s">
        <v>27</v>
      </c>
      <c r="F2" s="12"/>
      <c r="G2" s="12"/>
      <c r="H2" s="12"/>
    </row>
    <row r="3" spans="1:8" ht="33.75" customHeight="1">
      <c r="A3" s="3" t="s">
        <v>28</v>
      </c>
      <c r="B3" s="18">
        <f>'Master Lodge Sheet'!$D$8</f>
        <v>0</v>
      </c>
      <c r="C3" s="11"/>
      <c r="D3" s="11"/>
      <c r="E3" s="3" t="s">
        <v>24</v>
      </c>
      <c r="F3" s="14">
        <f>'Master Lodge Sheet'!$E$8</f>
        <v>0</v>
      </c>
      <c r="G3" s="16">
        <f>'Master Lodge Sheet'!$F$8</f>
        <v>0</v>
      </c>
      <c r="H3" s="16">
        <f>'Master Lodge Sheet'!$G$8</f>
        <v>0</v>
      </c>
    </row>
    <row r="5" spans="1:8" ht="93" customHeight="1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1:8" ht="39.950000000000003" customHeight="1">
      <c r="A6" s="5"/>
      <c r="B6" s="5"/>
      <c r="C6" s="5"/>
      <c r="D6" s="5"/>
      <c r="E6" s="5"/>
      <c r="F6" s="5"/>
      <c r="G6" s="5"/>
      <c r="H6" s="5"/>
    </row>
    <row r="7" spans="1:8" ht="39.950000000000003" customHeight="1">
      <c r="A7" s="5"/>
      <c r="B7" s="5"/>
      <c r="C7" s="5"/>
      <c r="D7" s="5"/>
      <c r="E7" s="5"/>
      <c r="F7" s="5"/>
      <c r="G7" s="5"/>
      <c r="H7" s="5"/>
    </row>
    <row r="8" spans="1:8" ht="39.950000000000003" customHeight="1">
      <c r="A8" s="5"/>
      <c r="B8" s="5"/>
      <c r="C8" s="5"/>
      <c r="D8" s="5"/>
      <c r="E8" s="5"/>
      <c r="F8" s="5"/>
      <c r="G8" s="5"/>
      <c r="H8" s="5"/>
    </row>
    <row r="9" spans="1:8" ht="39.950000000000003" customHeight="1">
      <c r="A9" s="5"/>
      <c r="B9" s="5"/>
      <c r="C9" s="5"/>
      <c r="D9" s="5"/>
      <c r="E9" s="5"/>
      <c r="F9" s="5"/>
      <c r="G9" s="5"/>
      <c r="H9" s="5"/>
    </row>
    <row r="10" spans="1:8" ht="39.950000000000003" customHeight="1">
      <c r="A10" s="5"/>
      <c r="B10" s="5"/>
      <c r="C10" s="5"/>
      <c r="D10" s="5"/>
      <c r="E10" s="5"/>
      <c r="F10" s="5"/>
      <c r="G10" s="5"/>
      <c r="H10" s="5"/>
    </row>
    <row r="11" spans="1:8" ht="39.950000000000003" customHeight="1">
      <c r="A11" s="5"/>
      <c r="B11" s="5"/>
      <c r="C11" s="5"/>
      <c r="D11" s="5"/>
      <c r="E11" s="5"/>
      <c r="F11" s="5"/>
      <c r="G11" s="5"/>
      <c r="H11" s="5"/>
    </row>
    <row r="12" spans="1:8" ht="39.950000000000003" customHeight="1">
      <c r="A12" s="5"/>
      <c r="B12" s="5"/>
      <c r="C12" s="5"/>
      <c r="D12" s="5"/>
      <c r="E12" s="5"/>
      <c r="F12" s="5"/>
      <c r="G12" s="5"/>
      <c r="H12" s="5"/>
    </row>
    <row r="13" spans="1:8" ht="39.950000000000003" customHeight="1">
      <c r="A13" s="5"/>
      <c r="B13" s="5"/>
      <c r="C13" s="5"/>
      <c r="D13" s="5"/>
      <c r="E13" s="5"/>
      <c r="F13" s="5"/>
      <c r="G13" s="5"/>
      <c r="H13" s="5"/>
    </row>
    <row r="14" spans="1:8" ht="39.950000000000003" customHeight="1"/>
    <row r="15" spans="1:8" ht="39.950000000000003" customHeight="1"/>
    <row r="16" spans="1:8" ht="39.950000000000003" customHeight="1"/>
    <row r="17" ht="39.950000000000003" customHeight="1"/>
    <row r="18" ht="39.950000000000003" customHeight="1"/>
    <row r="19" ht="39.950000000000003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1">
    <mergeCell ref="A1:H1"/>
  </mergeCells>
  <printOptions horizontalCentered="1"/>
  <pageMargins left="0.23622047244094491" right="0.23622047244094491" top="0.35433070866141736" bottom="0.35433070866141736" header="0.11811023622047245" footer="0.11811023622047245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2A98-BA82-42BA-A772-47741640B8DB}">
  <sheetPr codeName="Sheet7"/>
  <dimension ref="A1:N26"/>
  <sheetViews>
    <sheetView workbookViewId="0">
      <selection activeCell="H23" sqref="H23"/>
    </sheetView>
  </sheetViews>
  <sheetFormatPr defaultRowHeight="15"/>
  <cols>
    <col min="1" max="1" width="14.42578125" bestFit="1" customWidth="1"/>
    <col min="2" max="2" width="35.140625" customWidth="1"/>
    <col min="3" max="3" width="1.28515625" customWidth="1"/>
    <col min="4" max="4" width="14.42578125" bestFit="1" customWidth="1"/>
    <col min="5" max="5" width="35.140625" customWidth="1"/>
    <col min="6" max="6" width="1.28515625" customWidth="1"/>
    <col min="7" max="7" width="14.42578125" bestFit="1" customWidth="1"/>
    <col min="8" max="8" width="35" customWidth="1"/>
    <col min="9" max="9" width="1.42578125" customWidth="1"/>
    <col min="10" max="10" width="14.42578125" bestFit="1" customWidth="1"/>
    <col min="11" max="11" width="36" bestFit="1" customWidth="1"/>
    <col min="12" max="12" width="1.42578125" customWidth="1"/>
    <col min="13" max="13" width="14.42578125" bestFit="1" customWidth="1"/>
    <col min="14" max="14" width="36" bestFit="1" customWidth="1"/>
  </cols>
  <sheetData>
    <row r="1" spans="1:14" ht="21">
      <c r="A1" s="33" t="s">
        <v>37</v>
      </c>
      <c r="B1" s="33"/>
      <c r="C1" s="33"/>
      <c r="D1" s="33"/>
      <c r="E1" s="33"/>
      <c r="F1" s="33"/>
      <c r="G1" s="33"/>
      <c r="H1" s="33"/>
    </row>
    <row r="2" spans="1:14">
      <c r="C2" s="34"/>
      <c r="F2" s="34"/>
      <c r="I2" s="34"/>
      <c r="L2" s="34"/>
    </row>
    <row r="3" spans="1:14" ht="7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.75" customHeight="1">
      <c r="C4" s="34"/>
      <c r="F4" s="34"/>
      <c r="I4" s="34"/>
      <c r="L4" s="34"/>
    </row>
    <row r="5" spans="1:14">
      <c r="A5" t="s">
        <v>38</v>
      </c>
      <c r="B5" t="s">
        <v>39</v>
      </c>
      <c r="C5" s="34"/>
      <c r="D5" t="s">
        <v>38</v>
      </c>
      <c r="E5" t="s">
        <v>39</v>
      </c>
      <c r="F5" s="34"/>
      <c r="G5" t="s">
        <v>38</v>
      </c>
      <c r="H5" t="s">
        <v>39</v>
      </c>
      <c r="I5" s="34"/>
      <c r="J5" t="s">
        <v>38</v>
      </c>
      <c r="K5" t="s">
        <v>39</v>
      </c>
      <c r="L5" s="34"/>
      <c r="M5" t="s">
        <v>38</v>
      </c>
      <c r="N5" t="s">
        <v>39</v>
      </c>
    </row>
    <row r="6" spans="1:14">
      <c r="C6" s="34"/>
      <c r="F6" s="34"/>
      <c r="I6" s="34"/>
      <c r="L6" s="34"/>
    </row>
    <row r="7" spans="1:14">
      <c r="A7" t="s">
        <v>40</v>
      </c>
      <c r="B7" t="s">
        <v>41</v>
      </c>
      <c r="C7" s="34"/>
      <c r="D7" t="s">
        <v>40</v>
      </c>
      <c r="E7" t="s">
        <v>41</v>
      </c>
      <c r="F7" s="34"/>
      <c r="G7" t="s">
        <v>40</v>
      </c>
      <c r="H7" t="s">
        <v>41</v>
      </c>
      <c r="I7" s="34"/>
      <c r="J7" t="s">
        <v>40</v>
      </c>
      <c r="K7" t="s">
        <v>41</v>
      </c>
      <c r="L7" s="34"/>
      <c r="M7" t="s">
        <v>40</v>
      </c>
      <c r="N7" t="s">
        <v>41</v>
      </c>
    </row>
    <row r="8" spans="1:14">
      <c r="B8" t="s">
        <v>42</v>
      </c>
      <c r="C8" s="34"/>
      <c r="E8" t="s">
        <v>43</v>
      </c>
      <c r="F8" s="34"/>
      <c r="H8" t="s">
        <v>43</v>
      </c>
      <c r="I8" s="34"/>
      <c r="K8" t="s">
        <v>42</v>
      </c>
      <c r="L8" s="34"/>
      <c r="N8" t="s">
        <v>43</v>
      </c>
    </row>
    <row r="9" spans="1:14">
      <c r="C9" s="34"/>
      <c r="F9" s="34"/>
      <c r="I9" s="34"/>
      <c r="L9" s="34"/>
    </row>
    <row r="10" spans="1:14">
      <c r="A10" t="s">
        <v>44</v>
      </c>
      <c r="B10" t="s">
        <v>45</v>
      </c>
      <c r="C10" s="34"/>
      <c r="D10" t="s">
        <v>44</v>
      </c>
      <c r="E10" t="s">
        <v>45</v>
      </c>
      <c r="F10" s="34"/>
      <c r="G10" t="s">
        <v>44</v>
      </c>
      <c r="H10" t="s">
        <v>45</v>
      </c>
      <c r="I10" s="34"/>
      <c r="J10" t="s">
        <v>44</v>
      </c>
      <c r="K10" t="s">
        <v>45</v>
      </c>
      <c r="L10" s="34"/>
      <c r="M10" t="s">
        <v>44</v>
      </c>
      <c r="N10" t="s">
        <v>45</v>
      </c>
    </row>
    <row r="11" spans="1:14">
      <c r="B11" t="s">
        <v>46</v>
      </c>
      <c r="C11" s="34"/>
      <c r="E11" t="s">
        <v>46</v>
      </c>
      <c r="F11" s="34"/>
      <c r="H11" t="s">
        <v>46</v>
      </c>
      <c r="I11" s="34"/>
      <c r="K11" t="s">
        <v>46</v>
      </c>
      <c r="L11" s="34"/>
      <c r="N11" t="s">
        <v>46</v>
      </c>
    </row>
    <row r="12" spans="1:14">
      <c r="C12" s="34"/>
      <c r="F12" s="34"/>
      <c r="I12" s="34"/>
      <c r="L12" s="34"/>
    </row>
    <row r="13" spans="1:14">
      <c r="A13" t="s">
        <v>47</v>
      </c>
      <c r="B13" t="s">
        <v>48</v>
      </c>
      <c r="C13" s="34"/>
      <c r="D13" t="s">
        <v>49</v>
      </c>
      <c r="E13" t="s">
        <v>50</v>
      </c>
      <c r="F13" s="34"/>
      <c r="G13" t="s">
        <v>51</v>
      </c>
      <c r="H13" t="s">
        <v>48</v>
      </c>
      <c r="I13" s="34"/>
      <c r="J13" t="s">
        <v>52</v>
      </c>
      <c r="K13" t="s">
        <v>53</v>
      </c>
      <c r="L13" s="34"/>
      <c r="M13" t="s">
        <v>49</v>
      </c>
      <c r="N13" t="s">
        <v>48</v>
      </c>
    </row>
    <row r="14" spans="1:14">
      <c r="C14" s="34"/>
      <c r="F14" s="34"/>
      <c r="I14" s="34"/>
      <c r="L14" s="34"/>
    </row>
    <row r="15" spans="1:14">
      <c r="A15" t="s">
        <v>54</v>
      </c>
      <c r="B15" t="s">
        <v>55</v>
      </c>
      <c r="C15" s="34"/>
      <c r="D15" t="s">
        <v>56</v>
      </c>
      <c r="E15" t="s">
        <v>57</v>
      </c>
      <c r="F15" s="34"/>
      <c r="G15" t="s">
        <v>58</v>
      </c>
      <c r="H15" t="s">
        <v>59</v>
      </c>
      <c r="I15" s="34"/>
      <c r="J15" t="s">
        <v>60</v>
      </c>
      <c r="K15" t="s">
        <v>61</v>
      </c>
      <c r="L15" s="34"/>
      <c r="M15" t="s">
        <v>62</v>
      </c>
      <c r="N15" t="s">
        <v>59</v>
      </c>
    </row>
    <row r="16" spans="1:14">
      <c r="C16" s="34"/>
      <c r="F16" s="34"/>
      <c r="I16" s="34"/>
      <c r="L16" s="34"/>
    </row>
    <row r="17" spans="1:14">
      <c r="A17" t="s">
        <v>63</v>
      </c>
      <c r="B17" t="s">
        <v>59</v>
      </c>
      <c r="C17" s="34"/>
      <c r="D17" t="s">
        <v>63</v>
      </c>
      <c r="E17" t="s">
        <v>50</v>
      </c>
      <c r="F17" s="34"/>
      <c r="G17" t="s">
        <v>64</v>
      </c>
      <c r="H17" t="s">
        <v>65</v>
      </c>
      <c r="I17" s="34"/>
      <c r="J17" t="s">
        <v>66</v>
      </c>
      <c r="K17" t="s">
        <v>67</v>
      </c>
      <c r="L17" s="34"/>
      <c r="M17" t="s">
        <v>68</v>
      </c>
      <c r="N17" t="s">
        <v>69</v>
      </c>
    </row>
    <row r="18" spans="1:14">
      <c r="C18" s="34"/>
      <c r="F18" s="34"/>
      <c r="I18" s="34"/>
      <c r="L18" s="34"/>
    </row>
    <row r="19" spans="1:14">
      <c r="A19" t="s">
        <v>70</v>
      </c>
      <c r="B19" t="s">
        <v>71</v>
      </c>
      <c r="C19" s="34"/>
      <c r="D19" t="s">
        <v>70</v>
      </c>
      <c r="E19" t="s">
        <v>71</v>
      </c>
      <c r="F19" s="34"/>
      <c r="G19" t="s">
        <v>72</v>
      </c>
      <c r="H19" t="s">
        <v>73</v>
      </c>
      <c r="I19" s="34"/>
      <c r="J19" t="s">
        <v>70</v>
      </c>
      <c r="K19" t="s">
        <v>71</v>
      </c>
      <c r="L19" s="34"/>
      <c r="M19" t="s">
        <v>74</v>
      </c>
      <c r="N19" t="s">
        <v>75</v>
      </c>
    </row>
    <row r="20" spans="1:14">
      <c r="C20" s="34"/>
      <c r="F20" s="34"/>
      <c r="I20" s="34"/>
      <c r="L20" s="34"/>
    </row>
    <row r="21" spans="1:14">
      <c r="A21" t="s">
        <v>74</v>
      </c>
      <c r="B21" t="s">
        <v>76</v>
      </c>
      <c r="C21" s="34"/>
      <c r="D21" t="s">
        <v>74</v>
      </c>
      <c r="E21" t="s">
        <v>76</v>
      </c>
      <c r="F21" s="34"/>
      <c r="G21" t="s">
        <v>70</v>
      </c>
      <c r="H21" t="s">
        <v>71</v>
      </c>
      <c r="I21" s="34"/>
      <c r="J21" t="s">
        <v>74</v>
      </c>
      <c r="K21" t="s">
        <v>76</v>
      </c>
      <c r="L21" s="34"/>
    </row>
    <row r="22" spans="1:14">
      <c r="C22" s="34"/>
      <c r="F22" s="34"/>
      <c r="I22" s="34"/>
      <c r="L22" s="34"/>
    </row>
    <row r="23" spans="1:14">
      <c r="C23" s="34"/>
      <c r="F23" s="34"/>
      <c r="G23" t="s">
        <v>74</v>
      </c>
      <c r="H23" t="s">
        <v>76</v>
      </c>
      <c r="I23" s="34"/>
      <c r="L23" s="34"/>
    </row>
    <row r="24" spans="1:14">
      <c r="C24" s="34"/>
      <c r="F24" s="34"/>
      <c r="I24" s="34"/>
      <c r="L24" s="34"/>
    </row>
    <row r="25" spans="1:14" ht="6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>
      <c r="C26" s="34"/>
      <c r="F26" s="34"/>
      <c r="I26" s="34"/>
      <c r="L26" s="34"/>
    </row>
  </sheetData>
  <printOptions horizontalCentered="1"/>
  <pageMargins left="0.31496062992125984" right="0.31496062992125984" top="0.35433070866141736" bottom="0.35433070866141736" header="0.11811023622047245" footer="0.11811023622047245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F259DFA9ACF4ABC5308D8CE7FFDBE" ma:contentTypeVersion="0" ma:contentTypeDescription="Create a new document." ma:contentTypeScope="" ma:versionID="6e9cd96dce2f6032b8e3fb2625b6303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B1B72-5346-4720-9BA6-AD83BEDFB9FB}"/>
</file>

<file path=customXml/itemProps2.xml><?xml version="1.0" encoding="utf-8"?>
<ds:datastoreItem xmlns:ds="http://schemas.openxmlformats.org/officeDocument/2006/customXml" ds:itemID="{B318ECE4-87AC-42CD-8E63-FCDB31181BC9}"/>
</file>

<file path=customXml/itemProps3.xml><?xml version="1.0" encoding="utf-8"?>
<ds:datastoreItem xmlns:ds="http://schemas.openxmlformats.org/officeDocument/2006/customXml" ds:itemID="{C7C754B2-31C0-4576-88A1-2BA4425CE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Ginger Greenwood</dc:creator>
  <cp:keywords/>
  <dc:description/>
  <cp:lastModifiedBy>Mariko Zamani</cp:lastModifiedBy>
  <cp:revision/>
  <dcterms:created xsi:type="dcterms:W3CDTF">2024-04-03T15:18:55Z</dcterms:created>
  <dcterms:modified xsi:type="dcterms:W3CDTF">2025-06-11T16:28:24Z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0x010100EAFF259DFA9ACF4ABC5308D8CE7FFDBE</vt:lpwstr>
  </property>
  <property fmtid="{D5CDD505-2E9C-101B-9397-08002B2CF9AE}" pid="3" name="MediaServiceImageTags">
    <vt:lpwstr/>
  </property>
  <property fmtid="{D5CDD505-2E9C-101B-9397-08002B2CF9AE}" pid="4" name="Order">
    <vt:r8>53100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